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'Foglio1'!$B$2:$R$16</definedName>
  </definedNames>
  <calcPr fullCalcOnLoad="1"/>
</workbook>
</file>

<file path=xl/sharedStrings.xml><?xml version="1.0" encoding="utf-8"?>
<sst xmlns="http://schemas.openxmlformats.org/spreadsheetml/2006/main" count="19" uniqueCount="12">
  <si>
    <t>Presenza anno 2017</t>
  </si>
  <si>
    <t>Orario lavoro settimanale</t>
  </si>
  <si>
    <t>Importo premio mensile</t>
  </si>
  <si>
    <t>Ticket Compliments</t>
  </si>
  <si>
    <t>Premio Anno 2017</t>
  </si>
  <si>
    <t>Totali</t>
  </si>
  <si>
    <t>PREMIO ANNO 2017 EROGAZIONE FEBBRAIO 2018</t>
  </si>
  <si>
    <t>Direttore farmacia</t>
  </si>
  <si>
    <t>Farmacista collaboratore</t>
  </si>
  <si>
    <t>Commessa</t>
  </si>
  <si>
    <t>Importi erogati rispettando gli obiettivi indicati nei contratti integrativi sottoscritti</t>
  </si>
  <si>
    <t>Responsabile amministrativo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</si>
</sst>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2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4"/>
  <sheetViews>
    <sheetView tabSelected="1" workbookViewId="0" topLeftCell="A1">
      <selection activeCell="G17" sqref="G17"/>
    </sheetView>
  </sheetViews>
  <sheetFormatPr defaultColWidth="9.140625" defaultRowHeight="12.75"/>
  <cols>
    <col min="2" max="2" width="14.00390625" style="0" customWidth="1"/>
    <col min="3" max="3" width="13.140625" style="0" customWidth="1"/>
    <col min="4" max="5" width="11.7109375" style="0" customWidth="1"/>
    <col min="6" max="6" width="9.8515625" style="0" customWidth="1"/>
    <col min="7" max="7" width="10.421875" style="0" customWidth="1"/>
    <col min="9" max="9" width="10.421875" style="0" customWidth="1"/>
    <col min="10" max="10" width="0.2890625" style="0" customWidth="1"/>
    <col min="11" max="13" width="9.140625" style="0" hidden="1" customWidth="1"/>
    <col min="14" max="14" width="0.42578125" style="0" customWidth="1"/>
    <col min="15" max="15" width="0.9921875" style="0" hidden="1" customWidth="1"/>
    <col min="16" max="18" width="9.140625" style="0" hidden="1" customWidth="1"/>
  </cols>
  <sheetData>
    <row r="2" spans="2:13" ht="20.25">
      <c r="B2" s="17" t="s">
        <v>6</v>
      </c>
      <c r="C2" s="17"/>
      <c r="D2" s="17"/>
      <c r="E2" s="17"/>
      <c r="F2" s="17"/>
      <c r="G2" s="17"/>
      <c r="H2" s="17"/>
      <c r="I2" s="17"/>
      <c r="J2" s="1"/>
      <c r="K2" s="2"/>
      <c r="L2" s="2"/>
      <c r="M2" s="2"/>
    </row>
    <row r="3" spans="2:18" ht="50.25" customHeight="1">
      <c r="B3" s="18" t="s">
        <v>10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2:13" ht="20.25"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</row>
    <row r="5" spans="2:9" ht="38.25">
      <c r="B5" s="7"/>
      <c r="C5" s="8" t="s">
        <v>0</v>
      </c>
      <c r="D5" s="8" t="s">
        <v>1</v>
      </c>
      <c r="E5" s="8" t="s">
        <v>1</v>
      </c>
      <c r="F5" s="8" t="s">
        <v>2</v>
      </c>
      <c r="G5" s="9" t="s">
        <v>4</v>
      </c>
      <c r="H5" s="9" t="s">
        <v>3</v>
      </c>
      <c r="I5" s="9" t="s">
        <v>5</v>
      </c>
    </row>
    <row r="6" spans="2:16" ht="25.5">
      <c r="B6" s="10" t="s">
        <v>7</v>
      </c>
      <c r="C6" s="10">
        <v>12</v>
      </c>
      <c r="D6" s="10">
        <v>36</v>
      </c>
      <c r="E6" s="10"/>
      <c r="F6" s="10"/>
      <c r="G6" s="11">
        <v>4000</v>
      </c>
      <c r="H6" s="11"/>
      <c r="I6" s="11">
        <f>G6+H6</f>
        <v>4000</v>
      </c>
      <c r="P6" s="6"/>
    </row>
    <row r="7" spans="2:16" ht="25.5">
      <c r="B7" s="10" t="s">
        <v>11</v>
      </c>
      <c r="C7" s="10">
        <v>12</v>
      </c>
      <c r="D7" s="10">
        <v>24</v>
      </c>
      <c r="E7" s="10"/>
      <c r="F7" s="10"/>
      <c r="G7" s="11">
        <v>0</v>
      </c>
      <c r="H7" s="11">
        <v>250</v>
      </c>
      <c r="I7" s="11">
        <f>G7+H7</f>
        <v>250</v>
      </c>
      <c r="P7" s="6"/>
    </row>
    <row r="8" spans="2:16" ht="33" customHeight="1">
      <c r="B8" s="10" t="s">
        <v>8</v>
      </c>
      <c r="C8" s="10">
        <v>12</v>
      </c>
      <c r="D8" s="10">
        <v>36</v>
      </c>
      <c r="E8" s="10"/>
      <c r="F8" s="10">
        <v>60</v>
      </c>
      <c r="G8" s="11">
        <f>F8*C8</f>
        <v>720</v>
      </c>
      <c r="H8" s="11">
        <v>250</v>
      </c>
      <c r="I8" s="11">
        <f aca="true" t="shared" si="0" ref="I8:I15">G8+H8</f>
        <v>970</v>
      </c>
      <c r="P8" s="6"/>
    </row>
    <row r="9" spans="2:16" ht="30" customHeight="1">
      <c r="B9" s="10" t="s">
        <v>8</v>
      </c>
      <c r="C9" s="10">
        <v>4</v>
      </c>
      <c r="D9" s="10">
        <v>30</v>
      </c>
      <c r="E9" s="10"/>
      <c r="F9" s="10">
        <v>50</v>
      </c>
      <c r="G9" s="11">
        <f>F9*C9</f>
        <v>200</v>
      </c>
      <c r="H9" s="11">
        <v>80</v>
      </c>
      <c r="I9" s="11">
        <f t="shared" si="0"/>
        <v>280</v>
      </c>
      <c r="P9" s="6"/>
    </row>
    <row r="10" spans="2:16" ht="32.25" customHeight="1">
      <c r="B10" s="10" t="s">
        <v>8</v>
      </c>
      <c r="C10" s="10">
        <v>4</v>
      </c>
      <c r="D10" s="10">
        <v>30</v>
      </c>
      <c r="E10" s="10"/>
      <c r="F10" s="10">
        <v>50</v>
      </c>
      <c r="G10" s="11">
        <f>F10*C10</f>
        <v>200</v>
      </c>
      <c r="H10" s="11">
        <v>80</v>
      </c>
      <c r="I10" s="11">
        <f t="shared" si="0"/>
        <v>280</v>
      </c>
      <c r="P10" s="6"/>
    </row>
    <row r="11" spans="2:16" ht="31.5" customHeight="1">
      <c r="B11" s="10" t="s">
        <v>8</v>
      </c>
      <c r="C11" s="10">
        <v>12</v>
      </c>
      <c r="D11" s="10">
        <v>36</v>
      </c>
      <c r="E11" s="10"/>
      <c r="F11" s="10">
        <v>60</v>
      </c>
      <c r="G11" s="11">
        <v>720</v>
      </c>
      <c r="H11" s="9">
        <v>250</v>
      </c>
      <c r="I11" s="11">
        <f>SUM(G11:H11)</f>
        <v>970</v>
      </c>
      <c r="P11" s="6"/>
    </row>
    <row r="12" spans="2:16" ht="29.25" customHeight="1">
      <c r="B12" s="10" t="s">
        <v>9</v>
      </c>
      <c r="C12" s="10">
        <v>12</v>
      </c>
      <c r="D12" s="10">
        <v>36</v>
      </c>
      <c r="E12" s="10"/>
      <c r="F12" s="10">
        <v>40</v>
      </c>
      <c r="G12" s="11">
        <f>F12*C12</f>
        <v>480</v>
      </c>
      <c r="H12" s="11">
        <v>250</v>
      </c>
      <c r="I12" s="11">
        <f t="shared" si="0"/>
        <v>730</v>
      </c>
      <c r="P12" s="6"/>
    </row>
    <row r="13" spans="2:16" ht="33" customHeight="1">
      <c r="B13" s="10" t="s">
        <v>9</v>
      </c>
      <c r="C13" s="10">
        <v>12</v>
      </c>
      <c r="D13" s="10">
        <v>24</v>
      </c>
      <c r="E13" s="10"/>
      <c r="F13" s="10">
        <v>26.67</v>
      </c>
      <c r="G13" s="11">
        <f>F13*C13</f>
        <v>320.04</v>
      </c>
      <c r="H13" s="11">
        <v>250</v>
      </c>
      <c r="I13" s="11">
        <f t="shared" si="0"/>
        <v>570.04</v>
      </c>
      <c r="P13" s="6"/>
    </row>
    <row r="14" spans="2:16" ht="33.75" customHeight="1">
      <c r="B14" s="10" t="s">
        <v>9</v>
      </c>
      <c r="C14" s="10">
        <v>12</v>
      </c>
      <c r="D14" s="10">
        <v>24</v>
      </c>
      <c r="E14" s="10"/>
      <c r="F14" s="10">
        <v>26.67</v>
      </c>
      <c r="G14" s="11">
        <f>F14*C14</f>
        <v>320.04</v>
      </c>
      <c r="H14" s="11">
        <v>250</v>
      </c>
      <c r="I14" s="11">
        <f t="shared" si="0"/>
        <v>570.04</v>
      </c>
      <c r="P14" s="6"/>
    </row>
    <row r="15" spans="2:16" ht="30.75" customHeight="1">
      <c r="B15" s="10" t="s">
        <v>9</v>
      </c>
      <c r="C15" s="10">
        <v>12</v>
      </c>
      <c r="D15" s="10">
        <v>18</v>
      </c>
      <c r="E15" s="10"/>
      <c r="F15" s="10">
        <v>20</v>
      </c>
      <c r="G15" s="11">
        <f>F15*C15</f>
        <v>240</v>
      </c>
      <c r="H15" s="11">
        <v>250</v>
      </c>
      <c r="I15" s="11">
        <f t="shared" si="0"/>
        <v>490</v>
      </c>
      <c r="P15" s="6"/>
    </row>
    <row r="16" spans="2:16" ht="12.75">
      <c r="B16" s="3"/>
      <c r="C16" s="3"/>
      <c r="D16" s="3"/>
      <c r="E16" s="3"/>
      <c r="F16" s="3"/>
      <c r="G16" s="6">
        <f>SUM(G6:G15)</f>
        <v>7200.08</v>
      </c>
      <c r="H16" s="6">
        <f>SUM(H7:H15)</f>
        <v>1910</v>
      </c>
      <c r="I16" s="6">
        <f>SUM(I6:I15)</f>
        <v>9110.08</v>
      </c>
      <c r="P16" s="6"/>
    </row>
    <row r="17" ht="12.75">
      <c r="H17" s="13"/>
    </row>
    <row r="18" ht="12.75">
      <c r="H18" s="6"/>
    </row>
    <row r="19" ht="12.75">
      <c r="H19" s="6"/>
    </row>
    <row r="20" ht="12.75">
      <c r="H20" s="6"/>
    </row>
    <row r="27" spans="2:4" ht="12.75">
      <c r="B27" s="12"/>
      <c r="C27" s="12"/>
      <c r="D27" s="12"/>
    </row>
    <row r="28" spans="2:6" ht="12.75">
      <c r="B28" s="3"/>
      <c r="C28" s="3"/>
      <c r="D28" s="3"/>
      <c r="E28" s="3"/>
      <c r="F28" s="3"/>
    </row>
    <row r="33" spans="2:14" ht="12.75">
      <c r="B33" s="14"/>
      <c r="C33" s="14"/>
      <c r="D33" s="14"/>
      <c r="E33" s="14"/>
      <c r="F33" s="14"/>
      <c r="G33" s="13"/>
      <c r="H33" s="15"/>
      <c r="I33" s="13"/>
      <c r="J33" s="16"/>
      <c r="K33" s="16"/>
      <c r="L33" s="16"/>
      <c r="M33" s="16"/>
      <c r="N33" s="16"/>
    </row>
    <row r="34" spans="2:14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</sheetData>
  <mergeCells count="1">
    <mergeCell ref="B3:R3"/>
  </mergeCells>
  <printOptions/>
  <pageMargins left="0.17" right="0.17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seriate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Capitanio</dc:creator>
  <cp:keywords/>
  <dc:description/>
  <cp:lastModifiedBy>antonella.capitanio</cp:lastModifiedBy>
  <cp:lastPrinted>2018-03-08T14:44:25Z</cp:lastPrinted>
  <dcterms:created xsi:type="dcterms:W3CDTF">2018-02-08T11:12:05Z</dcterms:created>
  <dcterms:modified xsi:type="dcterms:W3CDTF">2018-12-05T07:50:17Z</dcterms:modified>
  <cp:category/>
  <cp:version/>
  <cp:contentType/>
  <cp:contentStatus/>
</cp:coreProperties>
</file>